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fgunnisonvalley-my.sharepoint.com/personal/server_cfgunnisonvalley_onmicrosoft_com/Documents/docs/Grants/DOLA NPI/Reports/Grantee Reports to CFGV/! Templates &amp; Instructions/"/>
    </mc:Choice>
  </mc:AlternateContent>
  <xr:revisionPtr revIDLastSave="0" documentId="11_5E314A7917D689BA009137B20D1681AAEED8C0CC" xr6:coauthVersionLast="47" xr6:coauthVersionMax="47" xr10:uidLastSave="{00000000-0000-0000-0000-000000000000}"/>
  <bookViews>
    <workbookView xWindow="28680" yWindow="1320" windowWidth="29040" windowHeight="15720" xr2:uid="{00000000-000D-0000-FFFF-FFFF00000000}"/>
  </bookViews>
  <sheets>
    <sheet name="1. Advance Payment Request" sheetId="1" r:id="rId1"/>
    <sheet name="2. Expense Report" sheetId="3" r:id="rId2"/>
    <sheet name="3. Optional Narrative" sheetId="6" r:id="rId3"/>
    <sheet name="4. Optional Concerns or Needs"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C19" i="1"/>
  <c r="D19" i="1"/>
  <c r="E11" i="1" l="1"/>
  <c r="E12" i="1"/>
  <c r="E23" i="1" s="1"/>
  <c r="E24" i="1" l="1"/>
  <c r="F11" i="1"/>
  <c r="E17" i="1"/>
  <c r="E18" i="1"/>
  <c r="E16" i="1"/>
  <c r="F17" i="1" l="1"/>
  <c r="F18" i="1" l="1"/>
  <c r="F16" i="1" l="1"/>
  <c r="E15" i="1"/>
  <c r="F15" i="1" s="1"/>
  <c r="E14" i="1"/>
  <c r="F14" i="1" s="1"/>
  <c r="E13" i="1"/>
  <c r="F13" i="1" l="1"/>
  <c r="E19" i="1"/>
  <c r="E20" i="1"/>
  <c r="F12" i="1"/>
  <c r="F19" i="1" s="1"/>
  <c r="E25" i="1" l="1"/>
  <c r="E2" i="3"/>
  <c r="E21" i="1" l="1"/>
  <c r="E22" i="1"/>
</calcChain>
</file>

<file path=xl/sharedStrings.xml><?xml version="1.0" encoding="utf-8"?>
<sst xmlns="http://schemas.openxmlformats.org/spreadsheetml/2006/main" count="44" uniqueCount="44">
  <si>
    <t xml:space="preserve">1. Grantee Organization:  </t>
  </si>
  <si>
    <t xml:space="preserve">2. Project Number:  </t>
  </si>
  <si>
    <t>PRINT NAME, TITLE, and DATE:</t>
  </si>
  <si>
    <t>Administrative Costs</t>
  </si>
  <si>
    <t>TOTALS</t>
  </si>
  <si>
    <t xml:space="preserve">3. Reporting Period </t>
  </si>
  <si>
    <t>Date of Expense</t>
  </si>
  <si>
    <t>Description</t>
  </si>
  <si>
    <t>Budget Category</t>
  </si>
  <si>
    <t>6a. TOTAL ADVANCED AMOUNT EXPENDED</t>
  </si>
  <si>
    <t>6b. TOTAL FUNDS EXPENDED THIS QUARTER</t>
  </si>
  <si>
    <t xml:space="preserve">6c. TOTAL ADVANCED AMOUNT STILL TO BE EXPENDED </t>
  </si>
  <si>
    <t>Total Invoice Amount Expended with program funds</t>
  </si>
  <si>
    <t>Quarterly Reporting Form</t>
  </si>
  <si>
    <t>4. Final Report:</t>
  </si>
  <si>
    <t>Total Advance Amount Expended This Quarter</t>
  </si>
  <si>
    <t xml:space="preserve">                    Nonprofit Infrastructure Grant Program</t>
  </si>
  <si>
    <t>3. UEI Number</t>
  </si>
  <si>
    <t>5a. Budget Lines</t>
  </si>
  <si>
    <t>5c.Total Advanced Amount</t>
  </si>
  <si>
    <t>5e. Funds Expended this quarter</t>
  </si>
  <si>
    <t>5f. Advanced Amount not yet expended</t>
  </si>
  <si>
    <t>5b. Budget Amount</t>
  </si>
  <si>
    <t xml:space="preserve">Signature of Responsible Administrator or Authorized Individual: </t>
  </si>
  <si>
    <t xml:space="preserve">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t>
  </si>
  <si>
    <t>5d. Expended Funds Reported in previous quarters</t>
  </si>
  <si>
    <t>Data Technology</t>
  </si>
  <si>
    <t>Professional Development</t>
  </si>
  <si>
    <t>Communications</t>
  </si>
  <si>
    <t>Strategic Planning &amp; Org Development</t>
  </si>
  <si>
    <t>Other RAP approved category</t>
  </si>
  <si>
    <t xml:space="preserve">Existing program expansion - development - evaluation </t>
  </si>
  <si>
    <t>Organization Name</t>
  </si>
  <si>
    <r>
      <rPr>
        <b/>
        <sz val="11"/>
        <color rgb="FF000000"/>
        <rFont val="Calibri"/>
        <family val="2"/>
      </rPr>
      <t>Notes:</t>
    </r>
    <r>
      <rPr>
        <sz val="10"/>
        <color rgb="FF000000"/>
        <rFont val="Calibri"/>
        <family val="2"/>
      </rPr>
      <t xml:space="preserve"> Please include all backup and supporting documentation including but not limited to email communications, contracts, receipts, invoices, budget records and ledgers for possible monitoring and audit for 5 years after final payment is made. Totals on this sheet will autofill to the front page of the form</t>
    </r>
    <r>
      <rPr>
        <b/>
        <sz val="10"/>
        <color rgb="FF000000"/>
        <rFont val="Calibri"/>
        <family val="2"/>
      </rPr>
      <t xml:space="preserve">. ATTACH RECEIPTS/BACKUP IN THE ORDER THEY ARE LISTED ON THIS TAB. 
</t>
    </r>
  </si>
  <si>
    <t>Optional: Please share how these funds have helped to build infrastructure or capacity for the organization(s) you're representing during the reporting period.</t>
  </si>
  <si>
    <r>
      <t xml:space="preserve">We are required to report to the Colorado Department of Local Affairs the amount of orgnaizations that are still in operation after receiving this funding. Please complete the following questions about the organization(s) you are representing.       </t>
    </r>
    <r>
      <rPr>
        <b/>
        <i/>
        <sz val="9.5"/>
        <color theme="1"/>
        <rFont val="Calibri"/>
        <family val="2"/>
        <scheme val="minor"/>
      </rPr>
      <t xml:space="preserve">***If organizations are no longer in operation - include their name in tab 4 of this report. </t>
    </r>
  </si>
  <si>
    <t>6f. REMAINING CONTRACT BALANCE TO BE ADVANCED</t>
  </si>
  <si>
    <t>FA/FS Administrative Costs</t>
  </si>
  <si>
    <t>6e. % OF FUNDS EXPENDED FOR FISCAL AGENT/SPONSOR ADMIN</t>
  </si>
  <si>
    <t>6d. % OF FUNDS EXPENDED FOR ADMINISTRATION</t>
  </si>
  <si>
    <r>
      <rPr>
        <b/>
        <sz val="11"/>
        <color theme="1"/>
        <rFont val="Calibri"/>
        <family val="2"/>
        <scheme val="minor"/>
      </rPr>
      <t>7a.</t>
    </r>
    <r>
      <rPr>
        <sz val="11"/>
        <color theme="1"/>
        <rFont val="Calibri"/>
        <family val="2"/>
        <scheme val="minor"/>
      </rPr>
      <t xml:space="preserve"> How many organizations were supported with grant funds this quarter?</t>
    </r>
  </si>
  <si>
    <r>
      <rPr>
        <b/>
        <sz val="11"/>
        <color theme="1"/>
        <rFont val="Calibri"/>
        <family val="2"/>
        <scheme val="minor"/>
      </rPr>
      <t>7b.</t>
    </r>
    <r>
      <rPr>
        <sz val="11"/>
        <color theme="1"/>
        <rFont val="Calibri"/>
        <family val="2"/>
        <scheme val="minor"/>
      </rPr>
      <t xml:space="preserve"> How many of the organizations who have received grant funds are still in operation?</t>
    </r>
  </si>
  <si>
    <t xml:space="preserve">8. Federal Funding Complaince Certification </t>
  </si>
  <si>
    <t xml:space="preserve">Optional: Do you or the organization(s) you're representing have any needs, challenges or concerns that we can help to address? 
***- IF APPLICABLE -Include narrative about any organizations that received grant funds, but were not able to remain in operation.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</si>
</sst>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8"/>
      <color theme="1"/>
      <name val="Calibri"/>
      <family val="2"/>
      <scheme val="minor"/>
    </font>
    <font>
      <b/>
      <sz val="14"/>
      <color theme="1"/>
      <name val="Calibri"/>
      <family val="2"/>
      <scheme val="minor"/>
    </font>
    <font>
      <sz val="10"/>
      <color rgb="FF000000"/>
      <name val="Calibri"/>
      <family val="2"/>
    </font>
    <font>
      <b/>
      <sz val="11"/>
      <color rgb="FF000000"/>
      <name val="Calibri"/>
      <family val="2"/>
    </font>
    <font>
      <b/>
      <sz val="12"/>
      <color theme="1"/>
      <name val="Calibri"/>
      <family val="2"/>
    </font>
    <font>
      <b/>
      <sz val="11"/>
      <color theme="1"/>
      <name val="Calibri"/>
      <family val="2"/>
    </font>
    <font>
      <sz val="11"/>
      <color theme="1"/>
      <name val="Calibri"/>
      <family val="2"/>
    </font>
    <font>
      <sz val="11"/>
      <color rgb="FF000000"/>
      <name val="Calibri"/>
      <family val="2"/>
    </font>
    <font>
      <b/>
      <sz val="12"/>
      <color rgb="FF7F7F7F"/>
      <name val="Arial"/>
      <family val="2"/>
    </font>
    <font>
      <b/>
      <sz val="16"/>
      <color theme="1"/>
      <name val="Calibri"/>
      <family val="2"/>
      <scheme val="minor"/>
    </font>
    <font>
      <sz val="8"/>
      <color theme="1"/>
      <name val="Calibri"/>
      <family val="2"/>
      <scheme val="minor"/>
    </font>
    <font>
      <sz val="9"/>
      <color theme="1"/>
      <name val="Arial"/>
      <family val="2"/>
    </font>
    <font>
      <i/>
      <sz val="10"/>
      <color theme="1"/>
      <name val="Calibri"/>
      <family val="2"/>
      <scheme val="minor"/>
    </font>
    <font>
      <b/>
      <sz val="10"/>
      <color rgb="FF000000"/>
      <name val="Calibri"/>
      <family val="2"/>
    </font>
    <font>
      <b/>
      <sz val="9"/>
      <color theme="1"/>
      <name val="Arial"/>
      <family val="2"/>
    </font>
    <font>
      <sz val="10"/>
      <color theme="1"/>
      <name val="Calibri"/>
      <family val="2"/>
      <scheme val="minor"/>
    </font>
    <font>
      <b/>
      <i/>
      <sz val="9.5"/>
      <color theme="1"/>
      <name val="Calibri"/>
      <family val="2"/>
      <scheme val="minor"/>
    </font>
    <font>
      <i/>
      <sz val="9.5"/>
      <color theme="1"/>
      <name val="Calibri"/>
      <family val="2"/>
      <scheme val="minor"/>
    </font>
    <font>
      <b/>
      <sz val="12"/>
      <color theme="1"/>
      <name val="Calibri"/>
      <family val="2"/>
      <scheme val="minor"/>
    </font>
    <font>
      <b/>
      <sz val="12"/>
      <color theme="0" tint="-0.499984740745262"/>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rgb="FFA5A5A5"/>
      </patternFill>
    </fill>
    <fill>
      <patternFill patternType="solid">
        <fgColor rgb="FFBFBFBF"/>
        <bgColor rgb="FFBFBFBF"/>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6">
    <xf numFmtId="0" fontId="0" fillId="0" borderId="0" xfId="0"/>
    <xf numFmtId="0" fontId="4" fillId="0" borderId="0" xfId="0" applyFont="1"/>
    <xf numFmtId="0" fontId="0" fillId="0" borderId="2" xfId="0" applyBorder="1"/>
    <xf numFmtId="0" fontId="0" fillId="0" borderId="1" xfId="0" applyBorder="1"/>
    <xf numFmtId="164" fontId="3" fillId="0" borderId="6" xfId="0" applyNumberFormat="1" applyFont="1" applyBorder="1" applyAlignment="1" applyProtection="1">
      <alignment vertical="center" wrapText="1"/>
      <protection locked="0"/>
    </xf>
    <xf numFmtId="0" fontId="2" fillId="2" borderId="10" xfId="0" applyFont="1" applyFill="1" applyBorder="1" applyAlignment="1">
      <alignment vertical="center" wrapText="1"/>
    </xf>
    <xf numFmtId="44" fontId="8" fillId="4" borderId="18" xfId="0" applyNumberFormat="1"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19" xfId="0" applyFont="1" applyFill="1" applyBorder="1" applyAlignment="1">
      <alignment horizontal="center" vertical="center"/>
    </xf>
    <xf numFmtId="0" fontId="10" fillId="0" borderId="6" xfId="0" applyFont="1" applyBorder="1" applyAlignment="1" applyProtection="1">
      <alignment vertical="center" wrapText="1"/>
      <protection locked="0"/>
    </xf>
    <xf numFmtId="49" fontId="10" fillId="0" borderId="6" xfId="0" applyNumberFormat="1" applyFont="1" applyBorder="1" applyAlignment="1" applyProtection="1">
      <alignment horizontal="left" vertical="center" wrapText="1"/>
      <protection locked="0"/>
    </xf>
    <xf numFmtId="0" fontId="0" fillId="0" borderId="6" xfId="0" applyBorder="1" applyProtection="1">
      <protection locked="0"/>
    </xf>
    <xf numFmtId="0" fontId="0" fillId="0" borderId="10" xfId="0" applyBorder="1" applyAlignment="1" applyProtection="1">
      <alignment wrapText="1"/>
      <protection locked="0"/>
    </xf>
    <xf numFmtId="0" fontId="0" fillId="0" borderId="6" xfId="0" applyBorder="1" applyAlignment="1" applyProtection="1">
      <alignment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164" fontId="2" fillId="2" borderId="6" xfId="0" applyNumberFormat="1" applyFont="1" applyFill="1" applyBorder="1" applyAlignment="1">
      <alignment vertical="center" wrapText="1"/>
    </xf>
    <xf numFmtId="164" fontId="2" fillId="2" borderId="11" xfId="0" applyNumberFormat="1" applyFont="1" applyFill="1" applyBorder="1" applyAlignment="1">
      <alignment vertical="center" wrapText="1"/>
    </xf>
    <xf numFmtId="0" fontId="1" fillId="0" borderId="0" xfId="0" applyFont="1"/>
    <xf numFmtId="0" fontId="0" fillId="0" borderId="26" xfId="0"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39" xfId="0" applyBorder="1" applyAlignment="1" applyProtection="1">
      <alignment wrapText="1"/>
      <protection locked="0"/>
    </xf>
    <xf numFmtId="0" fontId="0" fillId="0" borderId="40" xfId="0" applyBorder="1" applyAlignment="1" applyProtection="1">
      <alignment wrapText="1"/>
      <protection locked="0"/>
    </xf>
    <xf numFmtId="14" fontId="10" fillId="0" borderId="6" xfId="0" applyNumberFormat="1" applyFont="1" applyBorder="1" applyAlignment="1" applyProtection="1">
      <alignment horizontal="center" vertical="center"/>
      <protection locked="0"/>
    </xf>
    <xf numFmtId="14" fontId="0" fillId="0" borderId="6" xfId="0" applyNumberFormat="1" applyBorder="1" applyProtection="1">
      <protection locked="0"/>
    </xf>
    <xf numFmtId="1" fontId="10" fillId="0" borderId="6" xfId="0" applyNumberFormat="1" applyFont="1" applyBorder="1" applyAlignment="1" applyProtection="1">
      <alignment vertical="center" wrapText="1"/>
      <protection locked="0"/>
    </xf>
    <xf numFmtId="1" fontId="0" fillId="0" borderId="6" xfId="0" applyNumberFormat="1" applyBorder="1" applyProtection="1">
      <protection locked="0"/>
    </xf>
    <xf numFmtId="4" fontId="11" fillId="0" borderId="6" xfId="0" applyNumberFormat="1" applyFont="1" applyBorder="1" applyAlignment="1" applyProtection="1">
      <alignment horizontal="right" vertical="center"/>
      <protection locked="0"/>
    </xf>
    <xf numFmtId="4" fontId="0" fillId="0" borderId="6" xfId="0" applyNumberFormat="1" applyBorder="1" applyProtection="1">
      <protection locked="0"/>
    </xf>
    <xf numFmtId="0" fontId="15" fillId="2" borderId="20" xfId="0" applyFont="1" applyFill="1" applyBorder="1" applyAlignment="1">
      <alignment horizontal="left" vertical="center" wrapText="1"/>
    </xf>
    <xf numFmtId="0" fontId="15" fillId="2" borderId="10" xfId="0" applyFont="1" applyFill="1" applyBorder="1" applyAlignment="1">
      <alignment vertical="center" wrapText="1"/>
    </xf>
    <xf numFmtId="164" fontId="12" fillId="2" borderId="6" xfId="0" applyNumberFormat="1" applyFont="1" applyFill="1" applyBorder="1" applyAlignment="1" applyProtection="1">
      <alignment vertical="center"/>
      <protection hidden="1"/>
    </xf>
    <xf numFmtId="164" fontId="3" fillId="2" borderId="25" xfId="0" applyNumberFormat="1" applyFont="1" applyFill="1" applyBorder="1" applyAlignment="1">
      <alignment vertical="center" wrapText="1"/>
    </xf>
    <xf numFmtId="0" fontId="2" fillId="2" borderId="7" xfId="0" applyFont="1" applyFill="1" applyBorder="1" applyAlignment="1">
      <alignment horizontal="left" vertical="center" wrapText="1"/>
    </xf>
    <xf numFmtId="0" fontId="19" fillId="0" borderId="0" xfId="0" applyFont="1"/>
    <xf numFmtId="0" fontId="15" fillId="6" borderId="20" xfId="0" applyFont="1" applyFill="1" applyBorder="1" applyAlignment="1">
      <alignment horizontal="left" vertical="center" wrapText="1"/>
    </xf>
    <xf numFmtId="164" fontId="23" fillId="2" borderId="6" xfId="0" applyNumberFormat="1" applyFont="1" applyFill="1" applyBorder="1" applyAlignment="1" applyProtection="1">
      <alignment vertical="center"/>
      <protection hidden="1"/>
    </xf>
    <xf numFmtId="164" fontId="23" fillId="6" borderId="50" xfId="0" applyNumberFormat="1" applyFont="1" applyFill="1" applyBorder="1" applyAlignment="1">
      <alignment horizontal="right" vertical="center" wrapText="1"/>
    </xf>
    <xf numFmtId="164" fontId="3" fillId="5" borderId="50" xfId="0" applyNumberFormat="1" applyFont="1" applyFill="1" applyBorder="1" applyAlignment="1" applyProtection="1">
      <alignment horizontal="right" vertical="center" wrapText="1"/>
      <protection locked="0"/>
    </xf>
    <xf numFmtId="164" fontId="3" fillId="6" borderId="46" xfId="0" applyNumberFormat="1" applyFont="1" applyFill="1" applyBorder="1" applyAlignment="1">
      <alignment horizontal="right" vertical="center" wrapText="1"/>
    </xf>
    <xf numFmtId="9" fontId="3" fillId="6" borderId="29" xfId="0" applyNumberFormat="1" applyFont="1" applyFill="1" applyBorder="1" applyAlignment="1">
      <alignment horizontal="center" vertical="center" wrapText="1"/>
    </xf>
    <xf numFmtId="9" fontId="3" fillId="6" borderId="25" xfId="0" applyNumberFormat="1" applyFont="1" applyFill="1" applyBorder="1" applyAlignment="1">
      <alignment horizontal="center" vertical="center" wrapText="1"/>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 fillId="0" borderId="24" xfId="0" applyFont="1" applyBorder="1" applyAlignment="1">
      <alignment horizontal="center"/>
    </xf>
    <xf numFmtId="0" fontId="1" fillId="0" borderId="25" xfId="0" applyFont="1" applyBorder="1" applyAlignment="1">
      <alignment horizontal="center"/>
    </xf>
    <xf numFmtId="0" fontId="1" fillId="0" borderId="41" xfId="0" applyFont="1" applyBorder="1" applyAlignment="1">
      <alignment horizontal="left" vertical="top"/>
    </xf>
    <xf numFmtId="0" fontId="0" fillId="0" borderId="42" xfId="0" applyBorder="1" applyAlignment="1">
      <alignment horizontal="left" vertical="top"/>
    </xf>
    <xf numFmtId="0" fontId="0" fillId="0" borderId="47" xfId="0" applyBorder="1" applyAlignment="1">
      <alignment horizontal="left" vertical="top"/>
    </xf>
    <xf numFmtId="0" fontId="14" fillId="0" borderId="44" xfId="0" applyFont="1" applyBorder="1" applyAlignment="1">
      <alignment horizontal="left" vertical="center" wrapText="1"/>
    </xf>
    <xf numFmtId="0" fontId="14" fillId="0" borderId="0" xfId="0" applyFont="1" applyAlignment="1">
      <alignment horizontal="left" vertical="center" wrapText="1"/>
    </xf>
    <xf numFmtId="0" fontId="14" fillId="0" borderId="48" xfId="0" applyFont="1" applyBorder="1" applyAlignment="1">
      <alignment horizontal="left" vertical="center" wrapText="1"/>
    </xf>
    <xf numFmtId="0" fontId="14" fillId="0" borderId="45" xfId="0" applyFont="1" applyBorder="1" applyAlignment="1">
      <alignment horizontal="left" vertical="center" wrapText="1"/>
    </xf>
    <xf numFmtId="0" fontId="14" fillId="0" borderId="22" xfId="0" applyFont="1" applyBorder="1" applyAlignment="1">
      <alignment horizontal="left" vertical="center" wrapText="1"/>
    </xf>
    <xf numFmtId="0" fontId="14" fillId="0" borderId="49" xfId="0" applyFont="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0" borderId="2"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3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8" fontId="3" fillId="2" borderId="31" xfId="0" applyNumberFormat="1" applyFont="1" applyFill="1" applyBorder="1" applyAlignment="1">
      <alignment horizontal="center" vertical="center" wrapText="1"/>
    </xf>
    <xf numFmtId="8" fontId="3" fillId="2" borderId="32" xfId="0" applyNumberFormat="1" applyFont="1" applyFill="1" applyBorder="1" applyAlignment="1">
      <alignment horizontal="center" vertical="center" wrapText="1"/>
    </xf>
    <xf numFmtId="164" fontId="3" fillId="2" borderId="29" xfId="0" applyNumberFormat="1" applyFont="1" applyFill="1" applyBorder="1" applyAlignment="1">
      <alignment horizontal="center" vertical="center" wrapText="1"/>
    </xf>
    <xf numFmtId="164" fontId="3" fillId="2" borderId="25" xfId="0" applyNumberFormat="1" applyFont="1" applyFill="1" applyBorder="1" applyAlignment="1">
      <alignment horizontal="center" vertical="center" wrapText="1"/>
    </xf>
    <xf numFmtId="9" fontId="3" fillId="2" borderId="29"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0" fontId="21" fillId="2" borderId="36" xfId="0" applyFont="1" applyFill="1" applyBorder="1" applyAlignment="1">
      <alignment horizontal="left" wrapText="1"/>
    </xf>
    <xf numFmtId="0" fontId="16" fillId="2" borderId="37" xfId="0" applyFont="1" applyFill="1" applyBorder="1" applyAlignment="1">
      <alignment horizontal="left" wrapText="1"/>
    </xf>
    <xf numFmtId="0" fontId="16" fillId="2" borderId="38" xfId="0" applyFont="1" applyFill="1" applyBorder="1" applyAlignment="1">
      <alignment horizontal="left" wrapText="1"/>
    </xf>
    <xf numFmtId="0" fontId="2" fillId="6" borderId="23"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2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29"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8" fillId="4" borderId="15" xfId="0" applyFont="1" applyFill="1" applyBorder="1" applyAlignment="1">
      <alignment horizontal="right" vertical="center"/>
    </xf>
    <xf numFmtId="0" fontId="8" fillId="4" borderId="16" xfId="0" applyFont="1" applyFill="1" applyBorder="1" applyAlignment="1">
      <alignment horizontal="right" vertical="center"/>
    </xf>
    <xf numFmtId="0" fontId="22" fillId="0" borderId="36" xfId="0" applyFont="1" applyBorder="1" applyAlignment="1">
      <alignment horizontal="left" wrapText="1"/>
    </xf>
    <xf numFmtId="0" fontId="22" fillId="0" borderId="37" xfId="0" applyFont="1" applyBorder="1" applyAlignment="1">
      <alignment horizontal="left" wrapText="1"/>
    </xf>
    <xf numFmtId="0" fontId="22" fillId="0" borderId="38" xfId="0" applyFont="1" applyBorder="1" applyAlignment="1">
      <alignment horizontal="left"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47"/>
  <sheetViews>
    <sheetView tabSelected="1" zoomScale="151" zoomScaleNormal="151" workbookViewId="0">
      <selection activeCell="D5" sqref="D5:F5"/>
    </sheetView>
  </sheetViews>
  <sheetFormatPr defaultRowHeight="15" x14ac:dyDescent="0.25"/>
  <cols>
    <col min="1" max="1" width="19.85546875" customWidth="1"/>
    <col min="2" max="2" width="13.7109375" customWidth="1"/>
    <col min="3" max="3" width="13.85546875" customWidth="1"/>
    <col min="4" max="4" width="13.7109375" bestFit="1" customWidth="1"/>
    <col min="5" max="6" width="13.28515625" customWidth="1"/>
    <col min="9" max="9" width="20.7109375" customWidth="1"/>
  </cols>
  <sheetData>
    <row r="1" spans="1:7" ht="8.4499999999999993" customHeight="1" x14ac:dyDescent="0.25">
      <c r="A1" s="2"/>
      <c r="B1" s="96" t="s">
        <v>16</v>
      </c>
      <c r="C1" s="96"/>
      <c r="D1" s="96"/>
      <c r="E1" s="96"/>
      <c r="F1" s="97"/>
    </row>
    <row r="2" spans="1:7" ht="10.15" customHeight="1" x14ac:dyDescent="0.25">
      <c r="A2" s="3"/>
      <c r="B2" s="98"/>
      <c r="C2" s="98"/>
      <c r="D2" s="98"/>
      <c r="E2" s="98"/>
      <c r="F2" s="99"/>
    </row>
    <row r="3" spans="1:7" ht="6" customHeight="1" x14ac:dyDescent="0.35">
      <c r="A3" s="3"/>
      <c r="B3" s="100" t="s">
        <v>13</v>
      </c>
      <c r="C3" s="100"/>
      <c r="D3" s="100"/>
      <c r="E3" s="100"/>
      <c r="F3" s="101"/>
      <c r="G3" s="1"/>
    </row>
    <row r="4" spans="1:7" ht="10.15" customHeight="1" thickBot="1" x14ac:dyDescent="0.3">
      <c r="A4" s="19"/>
      <c r="B4" s="102"/>
      <c r="C4" s="102"/>
      <c r="D4" s="102"/>
      <c r="E4" s="102"/>
      <c r="F4" s="103"/>
    </row>
    <row r="5" spans="1:7" ht="17.45" customHeight="1" x14ac:dyDescent="0.25">
      <c r="A5" s="117" t="s">
        <v>0</v>
      </c>
      <c r="B5" s="118"/>
      <c r="C5" s="118"/>
      <c r="D5" s="104"/>
      <c r="E5" s="105"/>
      <c r="F5" s="106"/>
    </row>
    <row r="6" spans="1:7" ht="18" customHeight="1" x14ac:dyDescent="0.25">
      <c r="A6" s="64" t="s">
        <v>1</v>
      </c>
      <c r="B6" s="65"/>
      <c r="C6" s="65"/>
      <c r="D6" s="107"/>
      <c r="E6" s="108"/>
      <c r="F6" s="109"/>
    </row>
    <row r="7" spans="1:7" ht="19.149999999999999" customHeight="1" x14ac:dyDescent="0.25">
      <c r="A7" s="64" t="s">
        <v>17</v>
      </c>
      <c r="B7" s="65"/>
      <c r="C7" s="65"/>
      <c r="D7" s="110"/>
      <c r="E7" s="111"/>
      <c r="F7" s="112"/>
    </row>
    <row r="8" spans="1:7" ht="21" customHeight="1" x14ac:dyDescent="0.25">
      <c r="A8" s="64" t="s">
        <v>5</v>
      </c>
      <c r="B8" s="65"/>
      <c r="C8" s="65"/>
      <c r="D8" s="113"/>
      <c r="E8" s="113"/>
      <c r="F8" s="114"/>
    </row>
    <row r="9" spans="1:7" ht="18.600000000000001" customHeight="1" thickBot="1" x14ac:dyDescent="0.3">
      <c r="A9" s="82" t="s">
        <v>14</v>
      </c>
      <c r="B9" s="83"/>
      <c r="C9" s="83"/>
      <c r="D9" s="115"/>
      <c r="E9" s="115"/>
      <c r="F9" s="116"/>
    </row>
    <row r="10" spans="1:7" ht="63.75" x14ac:dyDescent="0.25">
      <c r="A10" s="34" t="s">
        <v>18</v>
      </c>
      <c r="B10" s="20" t="s">
        <v>22</v>
      </c>
      <c r="C10" s="20" t="s">
        <v>19</v>
      </c>
      <c r="D10" s="20" t="s">
        <v>25</v>
      </c>
      <c r="E10" s="20" t="s">
        <v>20</v>
      </c>
      <c r="F10" s="21" t="s">
        <v>21</v>
      </c>
    </row>
    <row r="11" spans="1:7" ht="24" x14ac:dyDescent="0.25">
      <c r="A11" s="36" t="s">
        <v>37</v>
      </c>
      <c r="B11" s="39"/>
      <c r="C11" s="39"/>
      <c r="D11" s="39"/>
      <c r="E11" s="38">
        <f>SUMIF('2. Expense Report'!C4:C101, "FA/FS Administrative Costs", '2. Expense Report'!E4:E104)</f>
        <v>0</v>
      </c>
      <c r="F11" s="40">
        <f>C11-(D11+E11)</f>
        <v>0</v>
      </c>
    </row>
    <row r="12" spans="1:7" ht="15.75" x14ac:dyDescent="0.25">
      <c r="A12" s="31" t="s">
        <v>3</v>
      </c>
      <c r="B12" s="4"/>
      <c r="C12" s="4"/>
      <c r="D12" s="4"/>
      <c r="E12" s="37">
        <f>SUMIF('2. Expense Report'!C4:C101, "Administrative Costs", '2. Expense Report'!E4:E104)</f>
        <v>0</v>
      </c>
      <c r="F12" s="33">
        <f>C12-(D12+E12)</f>
        <v>0</v>
      </c>
    </row>
    <row r="13" spans="1:7" ht="15.75" x14ac:dyDescent="0.25">
      <c r="A13" s="30" t="s">
        <v>26</v>
      </c>
      <c r="B13" s="4"/>
      <c r="C13" s="4"/>
      <c r="D13" s="4"/>
      <c r="E13" s="32">
        <f>SUMIF('2. Expense Report'!C4:C102, "Data Technology", '2. Expense Report'!E4:E105)</f>
        <v>0</v>
      </c>
      <c r="F13" s="33">
        <f t="shared" ref="F13:F16" si="0">C13-(D13+E13)</f>
        <v>0</v>
      </c>
    </row>
    <row r="14" spans="1:7" ht="23.45" customHeight="1" x14ac:dyDescent="0.25">
      <c r="A14" s="30" t="s">
        <v>27</v>
      </c>
      <c r="B14" s="4"/>
      <c r="C14" s="4"/>
      <c r="D14" s="4"/>
      <c r="E14" s="32">
        <f>SUMIF('2. Expense Report'!C4:C103, "Professional Development", '2. Expense Report'!E4:E106)</f>
        <v>0</v>
      </c>
      <c r="F14" s="33">
        <f t="shared" si="0"/>
        <v>0</v>
      </c>
    </row>
    <row r="15" spans="1:7" ht="24" x14ac:dyDescent="0.25">
      <c r="A15" s="30" t="s">
        <v>29</v>
      </c>
      <c r="B15" s="4"/>
      <c r="C15" s="4"/>
      <c r="D15" s="4"/>
      <c r="E15" s="32">
        <f>SUMIF('2. Expense Report'!C4:C104, "Strategic Planning &amp; Org Development", '2. Expense Report'!E4:E107)</f>
        <v>0</v>
      </c>
      <c r="F15" s="33">
        <f t="shared" si="0"/>
        <v>0</v>
      </c>
    </row>
    <row r="16" spans="1:7" ht="15.75" x14ac:dyDescent="0.25">
      <c r="A16" s="30" t="s">
        <v>28</v>
      </c>
      <c r="B16" s="4"/>
      <c r="C16" s="4"/>
      <c r="D16" s="4"/>
      <c r="E16" s="32">
        <f>SUMIF('2. Expense Report'!C4:C105, "Communications", '2. Expense Report'!E4:E108)</f>
        <v>0</v>
      </c>
      <c r="F16" s="33">
        <f t="shared" si="0"/>
        <v>0</v>
      </c>
    </row>
    <row r="17" spans="1:6" ht="48" x14ac:dyDescent="0.25">
      <c r="A17" s="30" t="s">
        <v>31</v>
      </c>
      <c r="B17" s="4"/>
      <c r="C17" s="4"/>
      <c r="D17" s="4"/>
      <c r="E17" s="32">
        <f>SUMIF('2. Expense Report'!C4:C106, "Existing program expansion - development - evaluation", '2. Expense Report'!E4:E109)</f>
        <v>0</v>
      </c>
      <c r="F17" s="33">
        <f>C17-(D17+E17)</f>
        <v>0</v>
      </c>
    </row>
    <row r="18" spans="1:6" ht="24" x14ac:dyDescent="0.25">
      <c r="A18" s="30" t="s">
        <v>30</v>
      </c>
      <c r="B18" s="4"/>
      <c r="C18" s="4"/>
      <c r="D18" s="4"/>
      <c r="E18" s="32">
        <f>SUMIF('2. Expense Report'!C4:C106, "Other RAP approved category ", '2. Expense Report'!E4:E109)</f>
        <v>0</v>
      </c>
      <c r="F18" s="33">
        <f>C18-(D18+E18)</f>
        <v>0</v>
      </c>
    </row>
    <row r="19" spans="1:6" s="18" customFormat="1" x14ac:dyDescent="0.25">
      <c r="A19" s="5" t="s">
        <v>4</v>
      </c>
      <c r="B19" s="16">
        <f>SUM(B11:B18)</f>
        <v>0</v>
      </c>
      <c r="C19" s="16">
        <f>SUM(C11:C18)</f>
        <v>0</v>
      </c>
      <c r="D19" s="16">
        <f>SUM(D11:D18)</f>
        <v>0</v>
      </c>
      <c r="E19" s="16">
        <f>SUM(E11:E18)</f>
        <v>0</v>
      </c>
      <c r="F19" s="17">
        <f>SUM(F11:F18)</f>
        <v>0</v>
      </c>
    </row>
    <row r="20" spans="1:6" ht="18" customHeight="1" x14ac:dyDescent="0.25">
      <c r="A20" s="64" t="s">
        <v>9</v>
      </c>
      <c r="B20" s="65"/>
      <c r="C20" s="65"/>
      <c r="D20" s="65"/>
      <c r="E20" s="86">
        <f>D19+E19</f>
        <v>0</v>
      </c>
      <c r="F20" s="87"/>
    </row>
    <row r="21" spans="1:6" x14ac:dyDescent="0.25">
      <c r="A21" s="64" t="s">
        <v>10</v>
      </c>
      <c r="B21" s="65"/>
      <c r="C21" s="65"/>
      <c r="D21" s="65"/>
      <c r="E21" s="86">
        <f>E19</f>
        <v>0</v>
      </c>
      <c r="F21" s="87"/>
    </row>
    <row r="22" spans="1:6" x14ac:dyDescent="0.25">
      <c r="A22" s="76" t="s">
        <v>11</v>
      </c>
      <c r="B22" s="77"/>
      <c r="C22" s="77"/>
      <c r="D22" s="78"/>
      <c r="E22" s="86">
        <f>F19</f>
        <v>0</v>
      </c>
      <c r="F22" s="87"/>
    </row>
    <row r="23" spans="1:6" ht="14.45" customHeight="1" x14ac:dyDescent="0.25">
      <c r="A23" s="79" t="s">
        <v>39</v>
      </c>
      <c r="B23" s="80"/>
      <c r="C23" s="80"/>
      <c r="D23" s="81"/>
      <c r="E23" s="88" t="e">
        <f>(D12+E12)/(B12+B13+B14+B15+B16+B17+B18)</f>
        <v>#DIV/0!</v>
      </c>
      <c r="F23" s="89"/>
    </row>
    <row r="24" spans="1:6" ht="12" customHeight="1" x14ac:dyDescent="0.25">
      <c r="A24" s="93" t="s">
        <v>38</v>
      </c>
      <c r="B24" s="94"/>
      <c r="C24" s="94"/>
      <c r="D24" s="95"/>
      <c r="E24" s="41" t="e">
        <f>(D11+E11)/(B12+B13+B14+B15+B16+B17+B18)</f>
        <v>#DIV/0!</v>
      </c>
      <c r="F24" s="42"/>
    </row>
    <row r="25" spans="1:6" ht="15.6" customHeight="1" thickBot="1" x14ac:dyDescent="0.3">
      <c r="A25" s="82" t="s">
        <v>36</v>
      </c>
      <c r="B25" s="83"/>
      <c r="C25" s="83"/>
      <c r="D25" s="83"/>
      <c r="E25" s="84">
        <f>B19-C19</f>
        <v>0</v>
      </c>
      <c r="F25" s="85"/>
    </row>
    <row r="26" spans="1:6" ht="40.15" customHeight="1" thickBot="1" x14ac:dyDescent="0.3">
      <c r="A26" s="90" t="s">
        <v>35</v>
      </c>
      <c r="B26" s="91"/>
      <c r="C26" s="91"/>
      <c r="D26" s="91"/>
      <c r="E26" s="91"/>
      <c r="F26" s="92"/>
    </row>
    <row r="27" spans="1:6" ht="14.45" customHeight="1" x14ac:dyDescent="0.25">
      <c r="A27" s="66" t="s">
        <v>40</v>
      </c>
      <c r="B27" s="67"/>
      <c r="C27" s="67"/>
      <c r="D27" s="68"/>
      <c r="E27" s="72"/>
      <c r="F27" s="73"/>
    </row>
    <row r="28" spans="1:6" ht="14.45" customHeight="1" thickBot="1" x14ac:dyDescent="0.3">
      <c r="A28" s="69"/>
      <c r="B28" s="70"/>
      <c r="C28" s="70"/>
      <c r="D28" s="71"/>
      <c r="E28" s="74"/>
      <c r="F28" s="75"/>
    </row>
    <row r="29" spans="1:6" ht="14.45" customHeight="1" x14ac:dyDescent="0.25">
      <c r="A29" s="66" t="s">
        <v>41</v>
      </c>
      <c r="B29" s="67"/>
      <c r="C29" s="67"/>
      <c r="D29" s="68"/>
      <c r="E29" s="72"/>
      <c r="F29" s="73"/>
    </row>
    <row r="30" spans="1:6" ht="13.9" customHeight="1" thickBot="1" x14ac:dyDescent="0.3">
      <c r="A30" s="69"/>
      <c r="B30" s="70"/>
      <c r="C30" s="70"/>
      <c r="D30" s="71"/>
      <c r="E30" s="74"/>
      <c r="F30" s="75"/>
    </row>
    <row r="31" spans="1:6" ht="15.75" hidden="1" thickBot="1" x14ac:dyDescent="0.3">
      <c r="A31" s="14"/>
      <c r="B31" s="15"/>
      <c r="C31" s="15"/>
      <c r="D31" s="15"/>
      <c r="E31" s="15"/>
      <c r="F31" s="15"/>
    </row>
    <row r="32" spans="1:6" ht="15.75" hidden="1" thickBot="1" x14ac:dyDescent="0.3">
      <c r="A32" s="12"/>
      <c r="B32" s="13"/>
      <c r="C32" s="13"/>
      <c r="D32" s="13"/>
      <c r="E32" s="13"/>
      <c r="F32" s="13"/>
    </row>
    <row r="33" spans="1:6" ht="15.75" hidden="1" thickBot="1" x14ac:dyDescent="0.3">
      <c r="A33" s="12"/>
      <c r="B33" s="13"/>
      <c r="C33" s="13"/>
      <c r="D33" s="13"/>
      <c r="E33" s="13"/>
      <c r="F33" s="13"/>
    </row>
    <row r="34" spans="1:6" ht="15.75" hidden="1" thickBot="1" x14ac:dyDescent="0.3">
      <c r="A34" s="12"/>
      <c r="B34" s="13"/>
      <c r="C34" s="13"/>
      <c r="D34" s="13"/>
      <c r="E34" s="13"/>
      <c r="F34" s="13"/>
    </row>
    <row r="35" spans="1:6" ht="15.75" hidden="1" thickBot="1" x14ac:dyDescent="0.3">
      <c r="A35" s="12"/>
      <c r="B35" s="13"/>
      <c r="C35" s="13"/>
      <c r="D35" s="13"/>
      <c r="E35" s="13"/>
      <c r="F35" s="13"/>
    </row>
    <row r="36" spans="1:6" ht="15.75" hidden="1" thickBot="1" x14ac:dyDescent="0.3">
      <c r="A36" s="12"/>
      <c r="B36" s="13"/>
      <c r="C36" s="13"/>
      <c r="D36" s="13"/>
      <c r="E36" s="13"/>
      <c r="F36" s="13"/>
    </row>
    <row r="37" spans="1:6" ht="15.75" hidden="1" thickBot="1" x14ac:dyDescent="0.3">
      <c r="A37" s="12"/>
      <c r="B37" s="13"/>
      <c r="C37" s="13"/>
      <c r="D37" s="13"/>
      <c r="E37" s="13"/>
      <c r="F37" s="13"/>
    </row>
    <row r="38" spans="1:6" ht="15.75" hidden="1" thickBot="1" x14ac:dyDescent="0.3">
      <c r="A38" s="12"/>
      <c r="B38" s="13"/>
      <c r="C38" s="13"/>
      <c r="D38" s="13"/>
      <c r="E38" s="13"/>
      <c r="F38" s="13"/>
    </row>
    <row r="39" spans="1:6" ht="15.75" hidden="1" thickBot="1" x14ac:dyDescent="0.3">
      <c r="A39" s="12"/>
      <c r="B39" s="13"/>
      <c r="C39" s="13"/>
      <c r="D39" s="13"/>
      <c r="E39" s="13"/>
      <c r="F39" s="13"/>
    </row>
    <row r="40" spans="1:6" ht="15.75" hidden="1" thickBot="1" x14ac:dyDescent="0.3">
      <c r="A40" s="22"/>
      <c r="B40" s="23"/>
      <c r="C40" s="23"/>
      <c r="D40" s="23"/>
      <c r="E40" s="23"/>
      <c r="F40" s="23"/>
    </row>
    <row r="41" spans="1:6" ht="22.9" customHeight="1" x14ac:dyDescent="0.25">
      <c r="A41" s="55" t="s">
        <v>42</v>
      </c>
      <c r="B41" s="56"/>
      <c r="C41" s="57"/>
      <c r="D41" s="51" t="s">
        <v>23</v>
      </c>
      <c r="E41" s="51"/>
      <c r="F41" s="52"/>
    </row>
    <row r="42" spans="1:6" s="35" customFormat="1" ht="6.6" customHeight="1" x14ac:dyDescent="0.2">
      <c r="A42" s="58" t="s">
        <v>24</v>
      </c>
      <c r="B42" s="59"/>
      <c r="C42" s="60"/>
      <c r="D42" s="43"/>
      <c r="E42" s="43"/>
      <c r="F42" s="44"/>
    </row>
    <row r="43" spans="1:6" ht="9" customHeight="1" x14ac:dyDescent="0.25">
      <c r="A43" s="58"/>
      <c r="B43" s="59"/>
      <c r="C43" s="60"/>
      <c r="D43" s="45"/>
      <c r="E43" s="45"/>
      <c r="F43" s="46"/>
    </row>
    <row r="44" spans="1:6" x14ac:dyDescent="0.25">
      <c r="A44" s="58"/>
      <c r="B44" s="59"/>
      <c r="C44" s="60"/>
      <c r="D44" s="47"/>
      <c r="E44" s="47"/>
      <c r="F44" s="48"/>
    </row>
    <row r="45" spans="1:6" ht="12.6" customHeight="1" x14ac:dyDescent="0.25">
      <c r="A45" s="58"/>
      <c r="B45" s="59"/>
      <c r="C45" s="60"/>
      <c r="D45" s="53" t="s">
        <v>2</v>
      </c>
      <c r="E45" s="53"/>
      <c r="F45" s="54"/>
    </row>
    <row r="46" spans="1:6" ht="10.9" customHeight="1" x14ac:dyDescent="0.25">
      <c r="A46" s="58"/>
      <c r="B46" s="59"/>
      <c r="C46" s="60"/>
      <c r="D46" s="43"/>
      <c r="E46" s="43"/>
      <c r="F46" s="44"/>
    </row>
    <row r="47" spans="1:6" ht="20.45" customHeight="1" thickBot="1" x14ac:dyDescent="0.3">
      <c r="A47" s="61"/>
      <c r="B47" s="62"/>
      <c r="C47" s="63"/>
      <c r="D47" s="49"/>
      <c r="E47" s="49"/>
      <c r="F47" s="50"/>
    </row>
  </sheetData>
  <sheetProtection algorithmName="SHA-512" hashValue="jVQWvyY/fH4ilKisuXLDqLaAcho0zQCdeUDlXHSEPRacuPR5zJGOF1somqQ/UNjOVCTuPRp5azkkVtEVaUcOpA==" saltValue="iEtz7eIrTMM8WifSqGRtKQ==" spinCount="100000" sheet="1" selectLockedCells="1"/>
  <protectedRanges>
    <protectedRange sqref="B12:B19" name="Range1"/>
  </protectedRanges>
  <mergeCells count="35">
    <mergeCell ref="D8:F8"/>
    <mergeCell ref="D9:F9"/>
    <mergeCell ref="A5:C5"/>
    <mergeCell ref="A6:C6"/>
    <mergeCell ref="A7:C7"/>
    <mergeCell ref="A8:C8"/>
    <mergeCell ref="A9:C9"/>
    <mergeCell ref="B1:F2"/>
    <mergeCell ref="B3:F4"/>
    <mergeCell ref="D5:F5"/>
    <mergeCell ref="D6:F6"/>
    <mergeCell ref="D7:F7"/>
    <mergeCell ref="A41:C41"/>
    <mergeCell ref="A42:C47"/>
    <mergeCell ref="A20:D20"/>
    <mergeCell ref="A27:D28"/>
    <mergeCell ref="E27:F28"/>
    <mergeCell ref="A29:D30"/>
    <mergeCell ref="E29:F30"/>
    <mergeCell ref="A21:D21"/>
    <mergeCell ref="A22:D22"/>
    <mergeCell ref="A23:D23"/>
    <mergeCell ref="A25:D25"/>
    <mergeCell ref="E25:F25"/>
    <mergeCell ref="E20:F20"/>
    <mergeCell ref="E21:F21"/>
    <mergeCell ref="E22:F22"/>
    <mergeCell ref="E23:F23"/>
    <mergeCell ref="E24:F24"/>
    <mergeCell ref="D42:F44"/>
    <mergeCell ref="D46:F47"/>
    <mergeCell ref="D41:F41"/>
    <mergeCell ref="D45:F45"/>
    <mergeCell ref="A26:F26"/>
    <mergeCell ref="A24:D24"/>
  </mergeCells>
  <conditionalFormatting sqref="E23:F24">
    <cfRule type="cellIs" dxfId="0" priority="1" operator="greaterThan">
      <formula>0.1</formula>
    </cfRule>
  </conditionalFormatting>
  <dataValidations count="2">
    <dataValidation type="list" allowBlank="1" showInputMessage="1" showErrorMessage="1" sqref="D8" xr:uid="{00000000-0002-0000-0000-000000000000}">
      <formula1>"1st Quarter (Jan - Mar), 2nd Quarter (April - Jun), 3rd Quarter (July - Sept), 4th Quarter (Oct - Dec)"</formula1>
    </dataValidation>
    <dataValidation type="list" allowBlank="1" showInputMessage="1" showErrorMessage="1" sqref="D9" xr:uid="{00000000-0002-0000-0000-000001000000}">
      <formula1>"No, Yes"</formula1>
    </dataValidation>
  </dataValidation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40"/>
  <sheetViews>
    <sheetView workbookViewId="0">
      <selection activeCell="C6" sqref="C6"/>
    </sheetView>
  </sheetViews>
  <sheetFormatPr defaultRowHeight="15" x14ac:dyDescent="0.25"/>
  <cols>
    <col min="1" max="1" width="8.28515625" customWidth="1"/>
    <col min="2" max="2" width="17.28515625" customWidth="1"/>
    <col min="3" max="3" width="20.85546875" customWidth="1"/>
    <col min="4" max="4" width="39.42578125" customWidth="1"/>
    <col min="5" max="5" width="14.7109375" customWidth="1"/>
  </cols>
  <sheetData>
    <row r="1" spans="1:5" ht="71.45" customHeight="1" x14ac:dyDescent="0.25">
      <c r="A1" s="119" t="s">
        <v>33</v>
      </c>
      <c r="B1" s="120"/>
      <c r="C1" s="120"/>
      <c r="D1" s="120"/>
      <c r="E1" s="121"/>
    </row>
    <row r="2" spans="1:5" ht="15.75" x14ac:dyDescent="0.25">
      <c r="A2" s="122" t="s">
        <v>15</v>
      </c>
      <c r="B2" s="123"/>
      <c r="C2" s="123"/>
      <c r="D2" s="123"/>
      <c r="E2" s="6">
        <f>SUM(E4:E1002)</f>
        <v>0</v>
      </c>
    </row>
    <row r="3" spans="1:5" ht="60" x14ac:dyDescent="0.25">
      <c r="A3" s="7" t="s">
        <v>6</v>
      </c>
      <c r="B3" s="7" t="s">
        <v>32</v>
      </c>
      <c r="C3" s="7" t="s">
        <v>8</v>
      </c>
      <c r="D3" s="8" t="s">
        <v>7</v>
      </c>
      <c r="E3" s="7" t="s">
        <v>12</v>
      </c>
    </row>
    <row r="4" spans="1:5" x14ac:dyDescent="0.25">
      <c r="A4" s="24"/>
      <c r="B4" s="26"/>
      <c r="C4" s="9"/>
      <c r="D4" s="10"/>
      <c r="E4" s="28"/>
    </row>
    <row r="5" spans="1:5" x14ac:dyDescent="0.25">
      <c r="A5" s="24"/>
      <c r="B5" s="26"/>
      <c r="C5" s="9"/>
      <c r="D5" s="10"/>
      <c r="E5" s="28"/>
    </row>
    <row r="6" spans="1:5" x14ac:dyDescent="0.25">
      <c r="A6" s="24"/>
      <c r="B6" s="26"/>
      <c r="C6" s="9"/>
      <c r="D6" s="10"/>
      <c r="E6" s="28"/>
    </row>
    <row r="7" spans="1:5" x14ac:dyDescent="0.25">
      <c r="A7" s="24"/>
      <c r="B7" s="26"/>
      <c r="C7" s="9"/>
      <c r="D7" s="10"/>
      <c r="E7" s="28"/>
    </row>
    <row r="8" spans="1:5" x14ac:dyDescent="0.25">
      <c r="A8" s="25"/>
      <c r="B8" s="27"/>
      <c r="C8" s="9"/>
      <c r="D8" s="13"/>
      <c r="E8" s="28"/>
    </row>
    <row r="9" spans="1:5" x14ac:dyDescent="0.25">
      <c r="A9" s="25"/>
      <c r="B9" s="27"/>
      <c r="C9" s="9"/>
      <c r="D9" s="13"/>
      <c r="E9" s="28"/>
    </row>
    <row r="10" spans="1:5" x14ac:dyDescent="0.25">
      <c r="A10" s="25"/>
      <c r="B10" s="27"/>
      <c r="C10" s="9"/>
      <c r="D10" s="13"/>
      <c r="E10" s="28"/>
    </row>
    <row r="11" spans="1:5" x14ac:dyDescent="0.25">
      <c r="A11" s="25"/>
      <c r="B11" s="27"/>
      <c r="C11" s="9"/>
      <c r="D11" s="13"/>
      <c r="E11" s="28"/>
    </row>
    <row r="12" spans="1:5" x14ac:dyDescent="0.25">
      <c r="A12" s="25"/>
      <c r="B12" s="27"/>
      <c r="C12" s="9"/>
      <c r="D12" s="13"/>
      <c r="E12" s="28"/>
    </row>
    <row r="13" spans="1:5" x14ac:dyDescent="0.25">
      <c r="A13" s="25"/>
      <c r="B13" s="27"/>
      <c r="C13" s="9"/>
      <c r="D13" s="13"/>
      <c r="E13" s="28"/>
    </row>
    <row r="14" spans="1:5" x14ac:dyDescent="0.25">
      <c r="A14" s="25"/>
      <c r="B14" s="27"/>
      <c r="C14" s="9"/>
      <c r="D14" s="13"/>
      <c r="E14" s="28"/>
    </row>
    <row r="15" spans="1:5" x14ac:dyDescent="0.25">
      <c r="A15" s="25"/>
      <c r="B15" s="27"/>
      <c r="C15" s="9"/>
      <c r="D15" s="13"/>
      <c r="E15" s="28"/>
    </row>
    <row r="16" spans="1:5" x14ac:dyDescent="0.25">
      <c r="A16" s="25"/>
      <c r="B16" s="27"/>
      <c r="C16" s="9"/>
      <c r="D16" s="13"/>
      <c r="E16" s="28"/>
    </row>
    <row r="17" spans="1:5" x14ac:dyDescent="0.25">
      <c r="A17" s="25"/>
      <c r="B17" s="27"/>
      <c r="C17" s="9"/>
      <c r="D17" s="13"/>
      <c r="E17" s="28"/>
    </row>
    <row r="18" spans="1:5" x14ac:dyDescent="0.25">
      <c r="A18" s="25"/>
      <c r="B18" s="27"/>
      <c r="C18" s="9"/>
      <c r="D18" s="13"/>
      <c r="E18" s="28"/>
    </row>
    <row r="19" spans="1:5" x14ac:dyDescent="0.25">
      <c r="A19" s="25"/>
      <c r="B19" s="27"/>
      <c r="C19" s="9"/>
      <c r="D19" s="13"/>
      <c r="E19" s="28"/>
    </row>
    <row r="20" spans="1:5" x14ac:dyDescent="0.25">
      <c r="A20" s="25"/>
      <c r="B20" s="27"/>
      <c r="C20" s="9"/>
      <c r="D20" s="13"/>
      <c r="E20" s="28"/>
    </row>
    <row r="21" spans="1:5" x14ac:dyDescent="0.25">
      <c r="A21" s="25"/>
      <c r="B21" s="27"/>
      <c r="C21" s="9"/>
      <c r="D21" s="13"/>
      <c r="E21" s="28"/>
    </row>
    <row r="22" spans="1:5" x14ac:dyDescent="0.25">
      <c r="A22" s="25"/>
      <c r="B22" s="27"/>
      <c r="C22" s="9"/>
      <c r="D22" s="13"/>
      <c r="E22" s="28"/>
    </row>
    <row r="23" spans="1:5" x14ac:dyDescent="0.25">
      <c r="A23" s="25"/>
      <c r="B23" s="27"/>
      <c r="C23" s="9"/>
      <c r="D23" s="13"/>
      <c r="E23" s="28"/>
    </row>
    <row r="24" spans="1:5" x14ac:dyDescent="0.25">
      <c r="A24" s="25"/>
      <c r="B24" s="27"/>
      <c r="C24" s="9"/>
      <c r="D24" s="13"/>
      <c r="E24" s="28"/>
    </row>
    <row r="25" spans="1:5" x14ac:dyDescent="0.25">
      <c r="A25" s="25"/>
      <c r="B25" s="27"/>
      <c r="C25" s="9"/>
      <c r="D25" s="13"/>
      <c r="E25" s="28"/>
    </row>
    <row r="26" spans="1:5" x14ac:dyDescent="0.25">
      <c r="A26" s="25"/>
      <c r="B26" s="27"/>
      <c r="C26" s="9"/>
      <c r="D26" s="13"/>
      <c r="E26" s="28"/>
    </row>
    <row r="27" spans="1:5" x14ac:dyDescent="0.25">
      <c r="A27" s="25"/>
      <c r="B27" s="27"/>
      <c r="C27" s="9"/>
      <c r="D27" s="13"/>
      <c r="E27" s="28"/>
    </row>
    <row r="28" spans="1:5" x14ac:dyDescent="0.25">
      <c r="A28" s="25"/>
      <c r="B28" s="27"/>
      <c r="C28" s="9"/>
      <c r="D28" s="13"/>
      <c r="E28" s="28"/>
    </row>
    <row r="29" spans="1:5" x14ac:dyDescent="0.25">
      <c r="A29" s="25"/>
      <c r="B29" s="27"/>
      <c r="C29" s="9"/>
      <c r="D29" s="13"/>
      <c r="E29" s="28"/>
    </row>
    <row r="30" spans="1:5" x14ac:dyDescent="0.25">
      <c r="A30" s="25"/>
      <c r="B30" s="27"/>
      <c r="C30" s="9"/>
      <c r="D30" s="13"/>
      <c r="E30" s="28"/>
    </row>
    <row r="31" spans="1:5" x14ac:dyDescent="0.25">
      <c r="A31" s="25"/>
      <c r="B31" s="27"/>
      <c r="C31" s="9"/>
      <c r="D31" s="13"/>
      <c r="E31" s="28"/>
    </row>
    <row r="32" spans="1:5" x14ac:dyDescent="0.25">
      <c r="A32" s="25"/>
      <c r="B32" s="27"/>
      <c r="C32" s="9"/>
      <c r="D32" s="13"/>
      <c r="E32" s="28"/>
    </row>
    <row r="33" spans="1:5" x14ac:dyDescent="0.25">
      <c r="A33" s="25"/>
      <c r="B33" s="27"/>
      <c r="C33" s="9"/>
      <c r="D33" s="13"/>
      <c r="E33" s="28"/>
    </row>
    <row r="34" spans="1:5" x14ac:dyDescent="0.25">
      <c r="A34" s="25"/>
      <c r="B34" s="27"/>
      <c r="C34" s="9"/>
      <c r="D34" s="13"/>
      <c r="E34" s="28"/>
    </row>
    <row r="35" spans="1:5" x14ac:dyDescent="0.25">
      <c r="A35" s="25"/>
      <c r="B35" s="27"/>
      <c r="C35" s="9"/>
      <c r="D35" s="13"/>
      <c r="E35" s="28"/>
    </row>
    <row r="36" spans="1:5" x14ac:dyDescent="0.25">
      <c r="A36" s="25"/>
      <c r="B36" s="27"/>
      <c r="C36" s="9"/>
      <c r="D36" s="13"/>
      <c r="E36" s="28"/>
    </row>
    <row r="37" spans="1:5" x14ac:dyDescent="0.25">
      <c r="A37" s="25"/>
      <c r="B37" s="27"/>
      <c r="C37" s="9"/>
      <c r="D37" s="13"/>
      <c r="E37" s="28"/>
    </row>
    <row r="38" spans="1:5" x14ac:dyDescent="0.25">
      <c r="A38" s="25"/>
      <c r="B38" s="27"/>
      <c r="C38" s="9"/>
      <c r="D38" s="13"/>
      <c r="E38" s="28"/>
    </row>
    <row r="39" spans="1:5" x14ac:dyDescent="0.25">
      <c r="A39" s="25"/>
      <c r="B39" s="27"/>
      <c r="C39" s="9"/>
      <c r="D39" s="13"/>
      <c r="E39" s="28"/>
    </row>
    <row r="40" spans="1:5" x14ac:dyDescent="0.25">
      <c r="A40" s="25"/>
      <c r="B40" s="27"/>
      <c r="C40" s="9"/>
      <c r="D40" s="11"/>
      <c r="E40" s="29"/>
    </row>
  </sheetData>
  <sheetProtection algorithmName="SHA-512" hashValue="SexYt2YEpvfO33hGdgyPFWWwDUxUzmsZBE+ZchlOgjFlhGZ1V7LlgRXwNLeQDRDmBalLiofkmjAupWxq15HmaQ==" saltValue="hL3OH5xxxXdPBO8KDQRprA==" spinCount="100000" sheet="1" selectLockedCells="1"/>
  <mergeCells count="2">
    <mergeCell ref="A1:E1"/>
    <mergeCell ref="A2:D2"/>
  </mergeCells>
  <dataValidations count="1">
    <dataValidation type="list" showInputMessage="1" showErrorMessage="1" sqref="C4:C40" xr:uid="{00000000-0002-0000-0100-000000000000}">
      <formula1>"FA/FS Administrative Costs, Administrative Costs, Data Technology, Professional Development, Strategic Planning &amp; Org Development, Communications, Existing program expansion - development - evaluation, Other RAP approved category "</formula1>
    </dataValidation>
  </dataValidation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workbookViewId="0">
      <selection activeCell="A2" sqref="A2:I45"/>
    </sheetView>
  </sheetViews>
  <sheetFormatPr defaultRowHeight="15" x14ac:dyDescent="0.25"/>
  <sheetData>
    <row r="1" spans="1:9" ht="33" customHeight="1" thickBot="1" x14ac:dyDescent="0.3">
      <c r="A1" s="124" t="s">
        <v>34</v>
      </c>
      <c r="B1" s="125"/>
      <c r="C1" s="125"/>
      <c r="D1" s="125"/>
      <c r="E1" s="125"/>
      <c r="F1" s="125"/>
      <c r="G1" s="125"/>
      <c r="H1" s="125"/>
      <c r="I1" s="126"/>
    </row>
    <row r="2" spans="1:9" x14ac:dyDescent="0.25">
      <c r="A2" s="127"/>
      <c r="B2" s="128"/>
      <c r="C2" s="128"/>
      <c r="D2" s="128"/>
      <c r="E2" s="128"/>
      <c r="F2" s="128"/>
      <c r="G2" s="128"/>
      <c r="H2" s="128"/>
      <c r="I2" s="129"/>
    </row>
    <row r="3" spans="1:9" x14ac:dyDescent="0.25">
      <c r="A3" s="130"/>
      <c r="B3" s="131"/>
      <c r="C3" s="131"/>
      <c r="D3" s="131"/>
      <c r="E3" s="131"/>
      <c r="F3" s="131"/>
      <c r="G3" s="131"/>
      <c r="H3" s="131"/>
      <c r="I3" s="132"/>
    </row>
    <row r="4" spans="1:9" x14ac:dyDescent="0.25">
      <c r="A4" s="130"/>
      <c r="B4" s="131"/>
      <c r="C4" s="131"/>
      <c r="D4" s="131"/>
      <c r="E4" s="131"/>
      <c r="F4" s="131"/>
      <c r="G4" s="131"/>
      <c r="H4" s="131"/>
      <c r="I4" s="132"/>
    </row>
    <row r="5" spans="1:9" x14ac:dyDescent="0.25">
      <c r="A5" s="130"/>
      <c r="B5" s="131"/>
      <c r="C5" s="131"/>
      <c r="D5" s="131"/>
      <c r="E5" s="131"/>
      <c r="F5" s="131"/>
      <c r="G5" s="131"/>
      <c r="H5" s="131"/>
      <c r="I5" s="132"/>
    </row>
    <row r="6" spans="1:9" x14ac:dyDescent="0.25">
      <c r="A6" s="130"/>
      <c r="B6" s="131"/>
      <c r="C6" s="131"/>
      <c r="D6" s="131"/>
      <c r="E6" s="131"/>
      <c r="F6" s="131"/>
      <c r="G6" s="131"/>
      <c r="H6" s="131"/>
      <c r="I6" s="132"/>
    </row>
    <row r="7" spans="1:9" x14ac:dyDescent="0.25">
      <c r="A7" s="130"/>
      <c r="B7" s="131"/>
      <c r="C7" s="131"/>
      <c r="D7" s="131"/>
      <c r="E7" s="131"/>
      <c r="F7" s="131"/>
      <c r="G7" s="131"/>
      <c r="H7" s="131"/>
      <c r="I7" s="132"/>
    </row>
    <row r="8" spans="1:9" x14ac:dyDescent="0.25">
      <c r="A8" s="130"/>
      <c r="B8" s="131"/>
      <c r="C8" s="131"/>
      <c r="D8" s="131"/>
      <c r="E8" s="131"/>
      <c r="F8" s="131"/>
      <c r="G8" s="131"/>
      <c r="H8" s="131"/>
      <c r="I8" s="132"/>
    </row>
    <row r="9" spans="1:9" x14ac:dyDescent="0.25">
      <c r="A9" s="130"/>
      <c r="B9" s="131"/>
      <c r="C9" s="131"/>
      <c r="D9" s="131"/>
      <c r="E9" s="131"/>
      <c r="F9" s="131"/>
      <c r="G9" s="131"/>
      <c r="H9" s="131"/>
      <c r="I9" s="132"/>
    </row>
    <row r="10" spans="1:9" x14ac:dyDescent="0.25">
      <c r="A10" s="130"/>
      <c r="B10" s="131"/>
      <c r="C10" s="131"/>
      <c r="D10" s="131"/>
      <c r="E10" s="131"/>
      <c r="F10" s="131"/>
      <c r="G10" s="131"/>
      <c r="H10" s="131"/>
      <c r="I10" s="132"/>
    </row>
    <row r="11" spans="1:9" x14ac:dyDescent="0.25">
      <c r="A11" s="130"/>
      <c r="B11" s="131"/>
      <c r="C11" s="131"/>
      <c r="D11" s="131"/>
      <c r="E11" s="131"/>
      <c r="F11" s="131"/>
      <c r="G11" s="131"/>
      <c r="H11" s="131"/>
      <c r="I11" s="132"/>
    </row>
    <row r="12" spans="1:9" x14ac:dyDescent="0.25">
      <c r="A12" s="130"/>
      <c r="B12" s="131"/>
      <c r="C12" s="131"/>
      <c r="D12" s="131"/>
      <c r="E12" s="131"/>
      <c r="F12" s="131"/>
      <c r="G12" s="131"/>
      <c r="H12" s="131"/>
      <c r="I12" s="132"/>
    </row>
    <row r="13" spans="1:9" x14ac:dyDescent="0.25">
      <c r="A13" s="130"/>
      <c r="B13" s="131"/>
      <c r="C13" s="131"/>
      <c r="D13" s="131"/>
      <c r="E13" s="131"/>
      <c r="F13" s="131"/>
      <c r="G13" s="131"/>
      <c r="H13" s="131"/>
      <c r="I13" s="132"/>
    </row>
    <row r="14" spans="1:9" x14ac:dyDescent="0.25">
      <c r="A14" s="130"/>
      <c r="B14" s="131"/>
      <c r="C14" s="131"/>
      <c r="D14" s="131"/>
      <c r="E14" s="131"/>
      <c r="F14" s="131"/>
      <c r="G14" s="131"/>
      <c r="H14" s="131"/>
      <c r="I14" s="132"/>
    </row>
    <row r="15" spans="1:9" x14ac:dyDescent="0.25">
      <c r="A15" s="130"/>
      <c r="B15" s="131"/>
      <c r="C15" s="131"/>
      <c r="D15" s="131"/>
      <c r="E15" s="131"/>
      <c r="F15" s="131"/>
      <c r="G15" s="131"/>
      <c r="H15" s="131"/>
      <c r="I15" s="132"/>
    </row>
    <row r="16" spans="1:9" x14ac:dyDescent="0.25">
      <c r="A16" s="130"/>
      <c r="B16" s="131"/>
      <c r="C16" s="131"/>
      <c r="D16" s="131"/>
      <c r="E16" s="131"/>
      <c r="F16" s="131"/>
      <c r="G16" s="131"/>
      <c r="H16" s="131"/>
      <c r="I16" s="132"/>
    </row>
    <row r="17" spans="1:9" x14ac:dyDescent="0.25">
      <c r="A17" s="130"/>
      <c r="B17" s="131"/>
      <c r="C17" s="131"/>
      <c r="D17" s="131"/>
      <c r="E17" s="131"/>
      <c r="F17" s="131"/>
      <c r="G17" s="131"/>
      <c r="H17" s="131"/>
      <c r="I17" s="132"/>
    </row>
    <row r="18" spans="1:9" x14ac:dyDescent="0.25">
      <c r="A18" s="130"/>
      <c r="B18" s="131"/>
      <c r="C18" s="131"/>
      <c r="D18" s="131"/>
      <c r="E18" s="131"/>
      <c r="F18" s="131"/>
      <c r="G18" s="131"/>
      <c r="H18" s="131"/>
      <c r="I18" s="132"/>
    </row>
    <row r="19" spans="1:9" x14ac:dyDescent="0.25">
      <c r="A19" s="130"/>
      <c r="B19" s="131"/>
      <c r="C19" s="131"/>
      <c r="D19" s="131"/>
      <c r="E19" s="131"/>
      <c r="F19" s="131"/>
      <c r="G19" s="131"/>
      <c r="H19" s="131"/>
      <c r="I19" s="132"/>
    </row>
    <row r="20" spans="1:9" x14ac:dyDescent="0.25">
      <c r="A20" s="130"/>
      <c r="B20" s="131"/>
      <c r="C20" s="131"/>
      <c r="D20" s="131"/>
      <c r="E20" s="131"/>
      <c r="F20" s="131"/>
      <c r="G20" s="131"/>
      <c r="H20" s="131"/>
      <c r="I20" s="132"/>
    </row>
    <row r="21" spans="1:9" x14ac:dyDescent="0.25">
      <c r="A21" s="130"/>
      <c r="B21" s="131"/>
      <c r="C21" s="131"/>
      <c r="D21" s="131"/>
      <c r="E21" s="131"/>
      <c r="F21" s="131"/>
      <c r="G21" s="131"/>
      <c r="H21" s="131"/>
      <c r="I21" s="132"/>
    </row>
    <row r="22" spans="1:9" x14ac:dyDescent="0.25">
      <c r="A22" s="130"/>
      <c r="B22" s="131"/>
      <c r="C22" s="131"/>
      <c r="D22" s="131"/>
      <c r="E22" s="131"/>
      <c r="F22" s="131"/>
      <c r="G22" s="131"/>
      <c r="H22" s="131"/>
      <c r="I22" s="132"/>
    </row>
    <row r="23" spans="1:9" x14ac:dyDescent="0.25">
      <c r="A23" s="130"/>
      <c r="B23" s="131"/>
      <c r="C23" s="131"/>
      <c r="D23" s="131"/>
      <c r="E23" s="131"/>
      <c r="F23" s="131"/>
      <c r="G23" s="131"/>
      <c r="H23" s="131"/>
      <c r="I23" s="132"/>
    </row>
    <row r="24" spans="1:9" x14ac:dyDescent="0.25">
      <c r="A24" s="130"/>
      <c r="B24" s="131"/>
      <c r="C24" s="131"/>
      <c r="D24" s="131"/>
      <c r="E24" s="131"/>
      <c r="F24" s="131"/>
      <c r="G24" s="131"/>
      <c r="H24" s="131"/>
      <c r="I24" s="132"/>
    </row>
    <row r="25" spans="1:9" x14ac:dyDescent="0.25">
      <c r="A25" s="130"/>
      <c r="B25" s="131"/>
      <c r="C25" s="131"/>
      <c r="D25" s="131"/>
      <c r="E25" s="131"/>
      <c r="F25" s="131"/>
      <c r="G25" s="131"/>
      <c r="H25" s="131"/>
      <c r="I25" s="132"/>
    </row>
    <row r="26" spans="1:9" x14ac:dyDescent="0.25">
      <c r="A26" s="130"/>
      <c r="B26" s="131"/>
      <c r="C26" s="131"/>
      <c r="D26" s="131"/>
      <c r="E26" s="131"/>
      <c r="F26" s="131"/>
      <c r="G26" s="131"/>
      <c r="H26" s="131"/>
      <c r="I26" s="132"/>
    </row>
    <row r="27" spans="1:9" x14ac:dyDescent="0.25">
      <c r="A27" s="130"/>
      <c r="B27" s="131"/>
      <c r="C27" s="131"/>
      <c r="D27" s="131"/>
      <c r="E27" s="131"/>
      <c r="F27" s="131"/>
      <c r="G27" s="131"/>
      <c r="H27" s="131"/>
      <c r="I27" s="132"/>
    </row>
    <row r="28" spans="1:9" x14ac:dyDescent="0.25">
      <c r="A28" s="130"/>
      <c r="B28" s="131"/>
      <c r="C28" s="131"/>
      <c r="D28" s="131"/>
      <c r="E28" s="131"/>
      <c r="F28" s="131"/>
      <c r="G28" s="131"/>
      <c r="H28" s="131"/>
      <c r="I28" s="132"/>
    </row>
    <row r="29" spans="1:9" x14ac:dyDescent="0.25">
      <c r="A29" s="130"/>
      <c r="B29" s="131"/>
      <c r="C29" s="131"/>
      <c r="D29" s="131"/>
      <c r="E29" s="131"/>
      <c r="F29" s="131"/>
      <c r="G29" s="131"/>
      <c r="H29" s="131"/>
      <c r="I29" s="132"/>
    </row>
    <row r="30" spans="1:9" x14ac:dyDescent="0.25">
      <c r="A30" s="130"/>
      <c r="B30" s="131"/>
      <c r="C30" s="131"/>
      <c r="D30" s="131"/>
      <c r="E30" s="131"/>
      <c r="F30" s="131"/>
      <c r="G30" s="131"/>
      <c r="H30" s="131"/>
      <c r="I30" s="132"/>
    </row>
    <row r="31" spans="1:9" x14ac:dyDescent="0.25">
      <c r="A31" s="130"/>
      <c r="B31" s="131"/>
      <c r="C31" s="131"/>
      <c r="D31" s="131"/>
      <c r="E31" s="131"/>
      <c r="F31" s="131"/>
      <c r="G31" s="131"/>
      <c r="H31" s="131"/>
      <c r="I31" s="132"/>
    </row>
    <row r="32" spans="1:9" x14ac:dyDescent="0.25">
      <c r="A32" s="130"/>
      <c r="B32" s="131"/>
      <c r="C32" s="131"/>
      <c r="D32" s="131"/>
      <c r="E32" s="131"/>
      <c r="F32" s="131"/>
      <c r="G32" s="131"/>
      <c r="H32" s="131"/>
      <c r="I32" s="132"/>
    </row>
    <row r="33" spans="1:9" x14ac:dyDescent="0.25">
      <c r="A33" s="130"/>
      <c r="B33" s="131"/>
      <c r="C33" s="131"/>
      <c r="D33" s="131"/>
      <c r="E33" s="131"/>
      <c r="F33" s="131"/>
      <c r="G33" s="131"/>
      <c r="H33" s="131"/>
      <c r="I33" s="132"/>
    </row>
    <row r="34" spans="1:9" x14ac:dyDescent="0.25">
      <c r="A34" s="130"/>
      <c r="B34" s="131"/>
      <c r="C34" s="131"/>
      <c r="D34" s="131"/>
      <c r="E34" s="131"/>
      <c r="F34" s="131"/>
      <c r="G34" s="131"/>
      <c r="H34" s="131"/>
      <c r="I34" s="132"/>
    </row>
    <row r="35" spans="1:9" x14ac:dyDescent="0.25">
      <c r="A35" s="130"/>
      <c r="B35" s="131"/>
      <c r="C35" s="131"/>
      <c r="D35" s="131"/>
      <c r="E35" s="131"/>
      <c r="F35" s="131"/>
      <c r="G35" s="131"/>
      <c r="H35" s="131"/>
      <c r="I35" s="132"/>
    </row>
    <row r="36" spans="1:9" x14ac:dyDescent="0.25">
      <c r="A36" s="130"/>
      <c r="B36" s="131"/>
      <c r="C36" s="131"/>
      <c r="D36" s="131"/>
      <c r="E36" s="131"/>
      <c r="F36" s="131"/>
      <c r="G36" s="131"/>
      <c r="H36" s="131"/>
      <c r="I36" s="132"/>
    </row>
    <row r="37" spans="1:9" x14ac:dyDescent="0.25">
      <c r="A37" s="130"/>
      <c r="B37" s="131"/>
      <c r="C37" s="131"/>
      <c r="D37" s="131"/>
      <c r="E37" s="131"/>
      <c r="F37" s="131"/>
      <c r="G37" s="131"/>
      <c r="H37" s="131"/>
      <c r="I37" s="132"/>
    </row>
    <row r="38" spans="1:9" x14ac:dyDescent="0.25">
      <c r="A38" s="130"/>
      <c r="B38" s="131"/>
      <c r="C38" s="131"/>
      <c r="D38" s="131"/>
      <c r="E38" s="131"/>
      <c r="F38" s="131"/>
      <c r="G38" s="131"/>
      <c r="H38" s="131"/>
      <c r="I38" s="132"/>
    </row>
    <row r="39" spans="1:9" x14ac:dyDescent="0.25">
      <c r="A39" s="130"/>
      <c r="B39" s="131"/>
      <c r="C39" s="131"/>
      <c r="D39" s="131"/>
      <c r="E39" s="131"/>
      <c r="F39" s="131"/>
      <c r="G39" s="131"/>
      <c r="H39" s="131"/>
      <c r="I39" s="132"/>
    </row>
    <row r="40" spans="1:9" x14ac:dyDescent="0.25">
      <c r="A40" s="130"/>
      <c r="B40" s="131"/>
      <c r="C40" s="131"/>
      <c r="D40" s="131"/>
      <c r="E40" s="131"/>
      <c r="F40" s="131"/>
      <c r="G40" s="131"/>
      <c r="H40" s="131"/>
      <c r="I40" s="132"/>
    </row>
    <row r="41" spans="1:9" x14ac:dyDescent="0.25">
      <c r="A41" s="130"/>
      <c r="B41" s="131"/>
      <c r="C41" s="131"/>
      <c r="D41" s="131"/>
      <c r="E41" s="131"/>
      <c r="F41" s="131"/>
      <c r="G41" s="131"/>
      <c r="H41" s="131"/>
      <c r="I41" s="132"/>
    </row>
    <row r="42" spans="1:9" x14ac:dyDescent="0.25">
      <c r="A42" s="130"/>
      <c r="B42" s="131"/>
      <c r="C42" s="131"/>
      <c r="D42" s="131"/>
      <c r="E42" s="131"/>
      <c r="F42" s="131"/>
      <c r="G42" s="131"/>
      <c r="H42" s="131"/>
      <c r="I42" s="132"/>
    </row>
    <row r="43" spans="1:9" x14ac:dyDescent="0.25">
      <c r="A43" s="130"/>
      <c r="B43" s="131"/>
      <c r="C43" s="131"/>
      <c r="D43" s="131"/>
      <c r="E43" s="131"/>
      <c r="F43" s="131"/>
      <c r="G43" s="131"/>
      <c r="H43" s="131"/>
      <c r="I43" s="132"/>
    </row>
    <row r="44" spans="1:9" x14ac:dyDescent="0.25">
      <c r="A44" s="130"/>
      <c r="B44" s="131"/>
      <c r="C44" s="131"/>
      <c r="D44" s="131"/>
      <c r="E44" s="131"/>
      <c r="F44" s="131"/>
      <c r="G44" s="131"/>
      <c r="H44" s="131"/>
      <c r="I44" s="132"/>
    </row>
    <row r="45" spans="1:9" ht="15.75" thickBot="1" x14ac:dyDescent="0.3">
      <c r="A45" s="133"/>
      <c r="B45" s="134"/>
      <c r="C45" s="134"/>
      <c r="D45" s="134"/>
      <c r="E45" s="134"/>
      <c r="F45" s="134"/>
      <c r="G45" s="134"/>
      <c r="H45" s="134"/>
      <c r="I45" s="135"/>
    </row>
  </sheetData>
  <sheetProtection algorithmName="SHA-512" hashValue="bJ8WDeNJlSrO5vcoFHzgWdULLizwATtAdxF+iJUMcInRCKOHg2fjN2+pfqEg5FMx9w/Oeytz5TSMLMGXRztJeA==" saltValue="K2uf+m/NBepmcYhTL5mLdA==" spinCount="100000" sheet="1" objects="1" scenarios="1"/>
  <mergeCells count="2">
    <mergeCell ref="A1:I1"/>
    <mergeCell ref="A2:I4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workbookViewId="0">
      <selection activeCell="M14" sqref="M14"/>
    </sheetView>
  </sheetViews>
  <sheetFormatPr defaultRowHeight="15" x14ac:dyDescent="0.25"/>
  <sheetData>
    <row r="1" spans="1:9" ht="81" customHeight="1" thickBot="1" x14ac:dyDescent="0.3">
      <c r="A1" s="124" t="s">
        <v>43</v>
      </c>
      <c r="B1" s="125"/>
      <c r="C1" s="125"/>
      <c r="D1" s="125"/>
      <c r="E1" s="125"/>
      <c r="F1" s="125"/>
      <c r="G1" s="125"/>
      <c r="H1" s="125"/>
      <c r="I1" s="126"/>
    </row>
    <row r="2" spans="1:9" x14ac:dyDescent="0.25">
      <c r="A2" s="127"/>
      <c r="B2" s="128"/>
      <c r="C2" s="128"/>
      <c r="D2" s="128"/>
      <c r="E2" s="128"/>
      <c r="F2" s="128"/>
      <c r="G2" s="128"/>
      <c r="H2" s="128"/>
      <c r="I2" s="129"/>
    </row>
    <row r="3" spans="1:9" x14ac:dyDescent="0.25">
      <c r="A3" s="130"/>
      <c r="B3" s="131"/>
      <c r="C3" s="131"/>
      <c r="D3" s="131"/>
      <c r="E3" s="131"/>
      <c r="F3" s="131"/>
      <c r="G3" s="131"/>
      <c r="H3" s="131"/>
      <c r="I3" s="132"/>
    </row>
    <row r="4" spans="1:9" x14ac:dyDescent="0.25">
      <c r="A4" s="130"/>
      <c r="B4" s="131"/>
      <c r="C4" s="131"/>
      <c r="D4" s="131"/>
      <c r="E4" s="131"/>
      <c r="F4" s="131"/>
      <c r="G4" s="131"/>
      <c r="H4" s="131"/>
      <c r="I4" s="132"/>
    </row>
    <row r="5" spans="1:9" x14ac:dyDescent="0.25">
      <c r="A5" s="130"/>
      <c r="B5" s="131"/>
      <c r="C5" s="131"/>
      <c r="D5" s="131"/>
      <c r="E5" s="131"/>
      <c r="F5" s="131"/>
      <c r="G5" s="131"/>
      <c r="H5" s="131"/>
      <c r="I5" s="132"/>
    </row>
    <row r="6" spans="1:9" x14ac:dyDescent="0.25">
      <c r="A6" s="130"/>
      <c r="B6" s="131"/>
      <c r="C6" s="131"/>
      <c r="D6" s="131"/>
      <c r="E6" s="131"/>
      <c r="F6" s="131"/>
      <c r="G6" s="131"/>
      <c r="H6" s="131"/>
      <c r="I6" s="132"/>
    </row>
    <row r="7" spans="1:9" x14ac:dyDescent="0.25">
      <c r="A7" s="130"/>
      <c r="B7" s="131"/>
      <c r="C7" s="131"/>
      <c r="D7" s="131"/>
      <c r="E7" s="131"/>
      <c r="F7" s="131"/>
      <c r="G7" s="131"/>
      <c r="H7" s="131"/>
      <c r="I7" s="132"/>
    </row>
    <row r="8" spans="1:9" x14ac:dyDescent="0.25">
      <c r="A8" s="130"/>
      <c r="B8" s="131"/>
      <c r="C8" s="131"/>
      <c r="D8" s="131"/>
      <c r="E8" s="131"/>
      <c r="F8" s="131"/>
      <c r="G8" s="131"/>
      <c r="H8" s="131"/>
      <c r="I8" s="132"/>
    </row>
    <row r="9" spans="1:9" x14ac:dyDescent="0.25">
      <c r="A9" s="130"/>
      <c r="B9" s="131"/>
      <c r="C9" s="131"/>
      <c r="D9" s="131"/>
      <c r="E9" s="131"/>
      <c r="F9" s="131"/>
      <c r="G9" s="131"/>
      <c r="H9" s="131"/>
      <c r="I9" s="132"/>
    </row>
    <row r="10" spans="1:9" x14ac:dyDescent="0.25">
      <c r="A10" s="130"/>
      <c r="B10" s="131"/>
      <c r="C10" s="131"/>
      <c r="D10" s="131"/>
      <c r="E10" s="131"/>
      <c r="F10" s="131"/>
      <c r="G10" s="131"/>
      <c r="H10" s="131"/>
      <c r="I10" s="132"/>
    </row>
    <row r="11" spans="1:9" x14ac:dyDescent="0.25">
      <c r="A11" s="130"/>
      <c r="B11" s="131"/>
      <c r="C11" s="131"/>
      <c r="D11" s="131"/>
      <c r="E11" s="131"/>
      <c r="F11" s="131"/>
      <c r="G11" s="131"/>
      <c r="H11" s="131"/>
      <c r="I11" s="132"/>
    </row>
    <row r="12" spans="1:9" x14ac:dyDescent="0.25">
      <c r="A12" s="130"/>
      <c r="B12" s="131"/>
      <c r="C12" s="131"/>
      <c r="D12" s="131"/>
      <c r="E12" s="131"/>
      <c r="F12" s="131"/>
      <c r="G12" s="131"/>
      <c r="H12" s="131"/>
      <c r="I12" s="132"/>
    </row>
    <row r="13" spans="1:9" x14ac:dyDescent="0.25">
      <c r="A13" s="130"/>
      <c r="B13" s="131"/>
      <c r="C13" s="131"/>
      <c r="D13" s="131"/>
      <c r="E13" s="131"/>
      <c r="F13" s="131"/>
      <c r="G13" s="131"/>
      <c r="H13" s="131"/>
      <c r="I13" s="132"/>
    </row>
    <row r="14" spans="1:9" x14ac:dyDescent="0.25">
      <c r="A14" s="130"/>
      <c r="B14" s="131"/>
      <c r="C14" s="131"/>
      <c r="D14" s="131"/>
      <c r="E14" s="131"/>
      <c r="F14" s="131"/>
      <c r="G14" s="131"/>
      <c r="H14" s="131"/>
      <c r="I14" s="132"/>
    </row>
    <row r="15" spans="1:9" x14ac:dyDescent="0.25">
      <c r="A15" s="130"/>
      <c r="B15" s="131"/>
      <c r="C15" s="131"/>
      <c r="D15" s="131"/>
      <c r="E15" s="131"/>
      <c r="F15" s="131"/>
      <c r="G15" s="131"/>
      <c r="H15" s="131"/>
      <c r="I15" s="132"/>
    </row>
    <row r="16" spans="1:9" x14ac:dyDescent="0.25">
      <c r="A16" s="130"/>
      <c r="B16" s="131"/>
      <c r="C16" s="131"/>
      <c r="D16" s="131"/>
      <c r="E16" s="131"/>
      <c r="F16" s="131"/>
      <c r="G16" s="131"/>
      <c r="H16" s="131"/>
      <c r="I16" s="132"/>
    </row>
    <row r="17" spans="1:9" x14ac:dyDescent="0.25">
      <c r="A17" s="130"/>
      <c r="B17" s="131"/>
      <c r="C17" s="131"/>
      <c r="D17" s="131"/>
      <c r="E17" s="131"/>
      <c r="F17" s="131"/>
      <c r="G17" s="131"/>
      <c r="H17" s="131"/>
      <c r="I17" s="132"/>
    </row>
    <row r="18" spans="1:9" x14ac:dyDescent="0.25">
      <c r="A18" s="130"/>
      <c r="B18" s="131"/>
      <c r="C18" s="131"/>
      <c r="D18" s="131"/>
      <c r="E18" s="131"/>
      <c r="F18" s="131"/>
      <c r="G18" s="131"/>
      <c r="H18" s="131"/>
      <c r="I18" s="132"/>
    </row>
    <row r="19" spans="1:9" x14ac:dyDescent="0.25">
      <c r="A19" s="130"/>
      <c r="B19" s="131"/>
      <c r="C19" s="131"/>
      <c r="D19" s="131"/>
      <c r="E19" s="131"/>
      <c r="F19" s="131"/>
      <c r="G19" s="131"/>
      <c r="H19" s="131"/>
      <c r="I19" s="132"/>
    </row>
    <row r="20" spans="1:9" x14ac:dyDescent="0.25">
      <c r="A20" s="130"/>
      <c r="B20" s="131"/>
      <c r="C20" s="131"/>
      <c r="D20" s="131"/>
      <c r="E20" s="131"/>
      <c r="F20" s="131"/>
      <c r="G20" s="131"/>
      <c r="H20" s="131"/>
      <c r="I20" s="132"/>
    </row>
    <row r="21" spans="1:9" x14ac:dyDescent="0.25">
      <c r="A21" s="130"/>
      <c r="B21" s="131"/>
      <c r="C21" s="131"/>
      <c r="D21" s="131"/>
      <c r="E21" s="131"/>
      <c r="F21" s="131"/>
      <c r="G21" s="131"/>
      <c r="H21" s="131"/>
      <c r="I21" s="132"/>
    </row>
    <row r="22" spans="1:9" x14ac:dyDescent="0.25">
      <c r="A22" s="130"/>
      <c r="B22" s="131"/>
      <c r="C22" s="131"/>
      <c r="D22" s="131"/>
      <c r="E22" s="131"/>
      <c r="F22" s="131"/>
      <c r="G22" s="131"/>
      <c r="H22" s="131"/>
      <c r="I22" s="132"/>
    </row>
    <row r="23" spans="1:9" x14ac:dyDescent="0.25">
      <c r="A23" s="130"/>
      <c r="B23" s="131"/>
      <c r="C23" s="131"/>
      <c r="D23" s="131"/>
      <c r="E23" s="131"/>
      <c r="F23" s="131"/>
      <c r="G23" s="131"/>
      <c r="H23" s="131"/>
      <c r="I23" s="132"/>
    </row>
    <row r="24" spans="1:9" x14ac:dyDescent="0.25">
      <c r="A24" s="130"/>
      <c r="B24" s="131"/>
      <c r="C24" s="131"/>
      <c r="D24" s="131"/>
      <c r="E24" s="131"/>
      <c r="F24" s="131"/>
      <c r="G24" s="131"/>
      <c r="H24" s="131"/>
      <c r="I24" s="132"/>
    </row>
    <row r="25" spans="1:9" x14ac:dyDescent="0.25">
      <c r="A25" s="130"/>
      <c r="B25" s="131"/>
      <c r="C25" s="131"/>
      <c r="D25" s="131"/>
      <c r="E25" s="131"/>
      <c r="F25" s="131"/>
      <c r="G25" s="131"/>
      <c r="H25" s="131"/>
      <c r="I25" s="132"/>
    </row>
    <row r="26" spans="1:9" x14ac:dyDescent="0.25">
      <c r="A26" s="130"/>
      <c r="B26" s="131"/>
      <c r="C26" s="131"/>
      <c r="D26" s="131"/>
      <c r="E26" s="131"/>
      <c r="F26" s="131"/>
      <c r="G26" s="131"/>
      <c r="H26" s="131"/>
      <c r="I26" s="132"/>
    </row>
    <row r="27" spans="1:9" x14ac:dyDescent="0.25">
      <c r="A27" s="130"/>
      <c r="B27" s="131"/>
      <c r="C27" s="131"/>
      <c r="D27" s="131"/>
      <c r="E27" s="131"/>
      <c r="F27" s="131"/>
      <c r="G27" s="131"/>
      <c r="H27" s="131"/>
      <c r="I27" s="132"/>
    </row>
    <row r="28" spans="1:9" x14ac:dyDescent="0.25">
      <c r="A28" s="130"/>
      <c r="B28" s="131"/>
      <c r="C28" s="131"/>
      <c r="D28" s="131"/>
      <c r="E28" s="131"/>
      <c r="F28" s="131"/>
      <c r="G28" s="131"/>
      <c r="H28" s="131"/>
      <c r="I28" s="132"/>
    </row>
    <row r="29" spans="1:9" x14ac:dyDescent="0.25">
      <c r="A29" s="130"/>
      <c r="B29" s="131"/>
      <c r="C29" s="131"/>
      <c r="D29" s="131"/>
      <c r="E29" s="131"/>
      <c r="F29" s="131"/>
      <c r="G29" s="131"/>
      <c r="H29" s="131"/>
      <c r="I29" s="132"/>
    </row>
    <row r="30" spans="1:9" x14ac:dyDescent="0.25">
      <c r="A30" s="130"/>
      <c r="B30" s="131"/>
      <c r="C30" s="131"/>
      <c r="D30" s="131"/>
      <c r="E30" s="131"/>
      <c r="F30" s="131"/>
      <c r="G30" s="131"/>
      <c r="H30" s="131"/>
      <c r="I30" s="132"/>
    </row>
    <row r="31" spans="1:9" x14ac:dyDescent="0.25">
      <c r="A31" s="130"/>
      <c r="B31" s="131"/>
      <c r="C31" s="131"/>
      <c r="D31" s="131"/>
      <c r="E31" s="131"/>
      <c r="F31" s="131"/>
      <c r="G31" s="131"/>
      <c r="H31" s="131"/>
      <c r="I31" s="132"/>
    </row>
    <row r="32" spans="1:9" x14ac:dyDescent="0.25">
      <c r="A32" s="130"/>
      <c r="B32" s="131"/>
      <c r="C32" s="131"/>
      <c r="D32" s="131"/>
      <c r="E32" s="131"/>
      <c r="F32" s="131"/>
      <c r="G32" s="131"/>
      <c r="H32" s="131"/>
      <c r="I32" s="132"/>
    </row>
    <row r="33" spans="1:9" x14ac:dyDescent="0.25">
      <c r="A33" s="130"/>
      <c r="B33" s="131"/>
      <c r="C33" s="131"/>
      <c r="D33" s="131"/>
      <c r="E33" s="131"/>
      <c r="F33" s="131"/>
      <c r="G33" s="131"/>
      <c r="H33" s="131"/>
      <c r="I33" s="132"/>
    </row>
    <row r="34" spans="1:9" x14ac:dyDescent="0.25">
      <c r="A34" s="130"/>
      <c r="B34" s="131"/>
      <c r="C34" s="131"/>
      <c r="D34" s="131"/>
      <c r="E34" s="131"/>
      <c r="F34" s="131"/>
      <c r="G34" s="131"/>
      <c r="H34" s="131"/>
      <c r="I34" s="132"/>
    </row>
    <row r="35" spans="1:9" x14ac:dyDescent="0.25">
      <c r="A35" s="130"/>
      <c r="B35" s="131"/>
      <c r="C35" s="131"/>
      <c r="D35" s="131"/>
      <c r="E35" s="131"/>
      <c r="F35" s="131"/>
      <c r="G35" s="131"/>
      <c r="H35" s="131"/>
      <c r="I35" s="132"/>
    </row>
    <row r="36" spans="1:9" x14ac:dyDescent="0.25">
      <c r="A36" s="130"/>
      <c r="B36" s="131"/>
      <c r="C36" s="131"/>
      <c r="D36" s="131"/>
      <c r="E36" s="131"/>
      <c r="F36" s="131"/>
      <c r="G36" s="131"/>
      <c r="H36" s="131"/>
      <c r="I36" s="132"/>
    </row>
    <row r="37" spans="1:9" x14ac:dyDescent="0.25">
      <c r="A37" s="130"/>
      <c r="B37" s="131"/>
      <c r="C37" s="131"/>
      <c r="D37" s="131"/>
      <c r="E37" s="131"/>
      <c r="F37" s="131"/>
      <c r="G37" s="131"/>
      <c r="H37" s="131"/>
      <c r="I37" s="132"/>
    </row>
    <row r="38" spans="1:9" x14ac:dyDescent="0.25">
      <c r="A38" s="130"/>
      <c r="B38" s="131"/>
      <c r="C38" s="131"/>
      <c r="D38" s="131"/>
      <c r="E38" s="131"/>
      <c r="F38" s="131"/>
      <c r="G38" s="131"/>
      <c r="H38" s="131"/>
      <c r="I38" s="132"/>
    </row>
    <row r="39" spans="1:9" x14ac:dyDescent="0.25">
      <c r="A39" s="130"/>
      <c r="B39" s="131"/>
      <c r="C39" s="131"/>
      <c r="D39" s="131"/>
      <c r="E39" s="131"/>
      <c r="F39" s="131"/>
      <c r="G39" s="131"/>
      <c r="H39" s="131"/>
      <c r="I39" s="132"/>
    </row>
    <row r="40" spans="1:9" x14ac:dyDescent="0.25">
      <c r="A40" s="130"/>
      <c r="B40" s="131"/>
      <c r="C40" s="131"/>
      <c r="D40" s="131"/>
      <c r="E40" s="131"/>
      <c r="F40" s="131"/>
      <c r="G40" s="131"/>
      <c r="H40" s="131"/>
      <c r="I40" s="132"/>
    </row>
    <row r="41" spans="1:9" x14ac:dyDescent="0.25">
      <c r="A41" s="130"/>
      <c r="B41" s="131"/>
      <c r="C41" s="131"/>
      <c r="D41" s="131"/>
      <c r="E41" s="131"/>
      <c r="F41" s="131"/>
      <c r="G41" s="131"/>
      <c r="H41" s="131"/>
      <c r="I41" s="132"/>
    </row>
    <row r="42" spans="1:9" x14ac:dyDescent="0.25">
      <c r="A42" s="130"/>
      <c r="B42" s="131"/>
      <c r="C42" s="131"/>
      <c r="D42" s="131"/>
      <c r="E42" s="131"/>
      <c r="F42" s="131"/>
      <c r="G42" s="131"/>
      <c r="H42" s="131"/>
      <c r="I42" s="132"/>
    </row>
    <row r="43" spans="1:9" x14ac:dyDescent="0.25">
      <c r="A43" s="130"/>
      <c r="B43" s="131"/>
      <c r="C43" s="131"/>
      <c r="D43" s="131"/>
      <c r="E43" s="131"/>
      <c r="F43" s="131"/>
      <c r="G43" s="131"/>
      <c r="H43" s="131"/>
      <c r="I43" s="132"/>
    </row>
    <row r="44" spans="1:9" x14ac:dyDescent="0.25">
      <c r="A44" s="130"/>
      <c r="B44" s="131"/>
      <c r="C44" s="131"/>
      <c r="D44" s="131"/>
      <c r="E44" s="131"/>
      <c r="F44" s="131"/>
      <c r="G44" s="131"/>
      <c r="H44" s="131"/>
      <c r="I44" s="132"/>
    </row>
    <row r="45" spans="1:9" ht="15.75" thickBot="1" x14ac:dyDescent="0.3">
      <c r="A45" s="133"/>
      <c r="B45" s="134"/>
      <c r="C45" s="134"/>
      <c r="D45" s="134"/>
      <c r="E45" s="134"/>
      <c r="F45" s="134"/>
      <c r="G45" s="134"/>
      <c r="H45" s="134"/>
      <c r="I45" s="135"/>
    </row>
  </sheetData>
  <sheetProtection algorithmName="SHA-512" hashValue="KcaLVttI48vttxMICSZ1f0gAgH0XcapyS4HdsGBVYAmzHLjxzsDMFxmW8wp5s+mPV5DnQqiNNfUbIXlB2Ei2eA==" saltValue="VU7N4khKsjvKpfUBzfwkgw==" spinCount="100000" sheet="1" objects="1" scenarios="1"/>
  <mergeCells count="2">
    <mergeCell ref="A1:I1"/>
    <mergeCell ref="A2:I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Advance Payment Request</vt:lpstr>
      <vt:lpstr>2. Expense Report</vt:lpstr>
      <vt:lpstr>3. Optional Narrative</vt:lpstr>
      <vt:lpstr>4. Optional Concerns or Needs</vt:lpstr>
    </vt:vector>
  </TitlesOfParts>
  <Company>Dept. of Local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 Audrey</dc:creator>
  <cp:lastModifiedBy>Alicia Corliss</cp:lastModifiedBy>
  <cp:lastPrinted>2023-09-20T18:48:19Z</cp:lastPrinted>
  <dcterms:created xsi:type="dcterms:W3CDTF">2021-08-23T14:59:57Z</dcterms:created>
  <dcterms:modified xsi:type="dcterms:W3CDTF">2024-03-27T16:55:06Z</dcterms:modified>
</cp:coreProperties>
</file>